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Olga Nikolaevna\Рабочий стол\меню\2024-2025 ученый год\2 четверть\6 неделя\"/>
    </mc:Choice>
  </mc:AlternateContent>
  <xr:revisionPtr revIDLastSave="0" documentId="13_ncr:1_{C9479946-95C9-4C2A-BBFD-11DC995172E0}" xr6:coauthVersionLast="47" xr6:coauthVersionMax="47" xr10:uidLastSave="{00000000-0000-0000-0000-000000000000}"/>
  <bookViews>
    <workbookView xWindow="12090" yWindow="975" windowWidth="15945" windowHeight="137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6" i="1"/>
  <c r="G8" i="1"/>
  <c r="H19" i="1"/>
  <c r="I19" i="1"/>
  <c r="J19" i="1"/>
  <c r="H16" i="1"/>
  <c r="I16" i="1"/>
  <c r="J16" i="1"/>
  <c r="E16" i="1"/>
  <c r="H8" i="1"/>
  <c r="H20" i="1" s="1"/>
  <c r="I8" i="1"/>
  <c r="I20" i="1" s="1"/>
  <c r="J8" i="1"/>
  <c r="J20" i="1" s="1"/>
  <c r="E8" i="1"/>
  <c r="E20" i="1" s="1"/>
  <c r="G20" i="1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<sst xmlns="http://schemas.openxmlformats.org/spreadsheetml/2006/main" count="49" uniqueCount="43">
  <si>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</si>
  <si>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</si>
  <si>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</si>
  <si>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</si>
  <si>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</si>
  <si>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</si>
  <si>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</si>
  <si>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</si>
  <si>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</si>
  <si>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</si>
  <si>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</si>
  <si>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</si>
  <si>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</si>
  <si>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</si>
  <si>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</si>
  <si>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</si>
  <si>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МОУ "СОШ № 84"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</si>
  <si>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</si>
  <si>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</si>
  <si>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</si>
  <si>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</si>
  <si>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</si>
  <si>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Напиток из шиповника</t>
  </si>
  <si>
    <t>б/н</t>
  </si>
  <si>
    <t xml:space="preserve">Гарнир </t>
  </si>
  <si>
    <t>2 блюдо</t>
  </si>
  <si>
    <t>хлеб</t>
  </si>
  <si>
    <t>напиток</t>
  </si>
  <si>
    <t>1 блюдо</t>
  </si>
  <si>
    <t>Плов из отварной птицы</t>
  </si>
  <si>
    <t>Огурцы соленые</t>
  </si>
  <si>
    <t>Хлеб пшеничный витаминизированный</t>
  </si>
  <si>
    <t>Чай с лимоном и сахаром</t>
  </si>
  <si>
    <t>Щи из свежей капусты с картофелем на курином бульоне</t>
  </si>
  <si>
    <t>412.1</t>
  </si>
  <si>
    <t>Митбол куриный</t>
  </si>
  <si>
    <t>Пюре картофельное</t>
  </si>
  <si>
    <t>Свекла отварная</t>
  </si>
  <si>
    <t>Кисель витаминизированный</t>
  </si>
  <si>
    <t>Пирожки печеные из сдобного теста с капустным фаршем</t>
  </si>
  <si>
    <t>гор.блюдо</t>
  </si>
  <si>
    <t>закуска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</si>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</sst>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9" xfId="0" applyFont="1" applyBorder="1"/>
    <xf numFmtId="0" fontId="3" fillId="0" borderId="15" xfId="0" applyFont="1" applyBorder="1" applyAlignment="1">
      <alignment horizontal="center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0" fillId="0" borderId="18" xfId="0" applyBorder="1" applyAlignment="1">
      <alignment horizontal="center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0" borderId="15" xfId="0" applyFont="1" applyBorder="1"/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4" fillId="2" borderId="1" xfId="1" applyFill="1" applyBorder="1" applyAlignment="1" applyProtection="1">
      <alignment horizontal="left"/>
      <protection locked="0"/>
    </xf>
    <xf numFmtId="0" fontId="2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4" fillId="2" borderId="22" xfId="1" applyFill="1" applyBorder="1" applyAlignment="1" applyProtection="1">
      <alignment horizontal="center"/>
      <protection locked="0"/>
    </xf>
    <xf numFmtId="0" fontId="4" fillId="2" borderId="1" xfId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FD28FF4E-A26A-41B1-B70D-E46233134E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9" t="s">
        <v>16</v>
      </c>
      <c r="C1" s="30"/>
      <c r="D1" s="31"/>
      <c r="E1" t="s">
        <v>12</v>
      </c>
      <c r="F1" s="1"/>
      <c r="I1" s="2" t="s">
        <v>1</v>
      </c>
      <c r="J1" s="1">
        <v>10</v>
      </c>
    </row>
    <row r="2" spans="1:10" ht="7.5" customHeight="1" thickBot="1" x14ac:dyDescent="0.3"/>
    <row r="3" spans="1:10" ht="15.75" thickBot="1" x14ac:dyDescent="0.3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0" x14ac:dyDescent="0.25">
      <c r="A4" s="8" t="s">
        <v>10</v>
      </c>
      <c r="B4" s="25" t="s">
        <v>40</v>
      </c>
      <c r="C4" s="10">
        <v>406</v>
      </c>
      <c r="D4" s="12" t="s">
        <v>29</v>
      </c>
      <c r="E4" s="10">
        <v>240</v>
      </c>
      <c r="F4" s="32"/>
      <c r="G4" s="35">
        <v>414.26</v>
      </c>
      <c r="H4" s="10">
        <v>16.57</v>
      </c>
      <c r="I4" s="10">
        <v>18.899999999999999</v>
      </c>
      <c r="J4" s="6">
        <v>55.1</v>
      </c>
    </row>
    <row r="5" spans="1:10" x14ac:dyDescent="0.25">
      <c r="A5" s="8"/>
      <c r="B5" s="26" t="s">
        <v>41</v>
      </c>
      <c r="C5" s="10" t="s">
        <v>23</v>
      </c>
      <c r="D5" s="12" t="s">
        <v>30</v>
      </c>
      <c r="E5" s="10">
        <v>30</v>
      </c>
      <c r="F5" s="33"/>
      <c r="G5" s="36">
        <v>3.9</v>
      </c>
      <c r="H5" s="10">
        <v>0.24</v>
      </c>
      <c r="I5" s="10">
        <v>0.03</v>
      </c>
      <c r="J5" s="6">
        <v>0.51</v>
      </c>
    </row>
    <row r="6" spans="1:10" x14ac:dyDescent="0.25">
      <c r="A6" s="7"/>
      <c r="B6" s="26" t="s">
        <v>26</v>
      </c>
      <c r="C6" s="10"/>
      <c r="D6" s="12" t="s">
        <v>31</v>
      </c>
      <c r="E6" s="10">
        <v>30</v>
      </c>
      <c r="F6" s="33"/>
      <c r="G6" s="36">
        <v>57</v>
      </c>
      <c r="H6" s="10">
        <v>1.98</v>
      </c>
      <c r="I6" s="10">
        <v>0.27</v>
      </c>
      <c r="J6" s="6">
        <v>11.4</v>
      </c>
    </row>
    <row r="7" spans="1:10" x14ac:dyDescent="0.25">
      <c r="A7" s="8"/>
      <c r="B7" s="26" t="s">
        <v>27</v>
      </c>
      <c r="C7" s="10">
        <v>144</v>
      </c>
      <c r="D7" s="12" t="s">
        <v>32</v>
      </c>
      <c r="E7" s="10">
        <v>200</v>
      </c>
      <c r="F7" s="33"/>
      <c r="G7" s="36">
        <v>29.8</v>
      </c>
      <c r="H7" s="10">
        <v>0.24</v>
      </c>
      <c r="I7" s="10">
        <v>0</v>
      </c>
      <c r="J7" s="6">
        <v>7.14</v>
      </c>
    </row>
    <row r="8" spans="1:10" ht="15.75" thickBot="1" x14ac:dyDescent="0.3">
      <c r="A8" s="16" t="s">
        <v>17</v>
      </c>
      <c r="B8" s="17"/>
      <c r="C8" s="17"/>
      <c r="D8" s="18"/>
      <c r="E8" s="17">
        <f>SUM(E4:E7)</f>
        <v>500</v>
      </c>
      <c r="F8" s="34"/>
      <c r="G8" s="37">
        <f t="shared" ref="G8" si="0">SUM(G4:G7)</f>
        <v>504.96</v>
      </c>
      <c r="H8" s="17">
        <f t="shared" ref="H8:J8" si="1">SUM(H4:H7)</f>
        <v>19.029999999999998</v>
      </c>
      <c r="I8" s="17">
        <f t="shared" si="1"/>
        <v>19.2</v>
      </c>
      <c r="J8" s="23">
        <f t="shared" si="1"/>
        <v>74.150000000000006</v>
      </c>
    </row>
    <row r="9" spans="1:10" x14ac:dyDescent="0.25">
      <c r="A9" s="19" t="s">
        <v>11</v>
      </c>
      <c r="B9" s="27" t="s">
        <v>28</v>
      </c>
      <c r="C9" s="11">
        <v>142</v>
      </c>
      <c r="D9" s="20" t="s">
        <v>33</v>
      </c>
      <c r="E9" s="11">
        <v>200</v>
      </c>
      <c r="F9" s="32"/>
      <c r="G9" s="36">
        <v>77.260000000000005</v>
      </c>
      <c r="H9" s="11">
        <v>2.2400000000000002</v>
      </c>
      <c r="I9" s="11">
        <v>4.22</v>
      </c>
      <c r="J9" s="21">
        <v>7.4</v>
      </c>
    </row>
    <row r="10" spans="1:10" x14ac:dyDescent="0.25">
      <c r="A10" s="8"/>
      <c r="B10" s="27" t="s">
        <v>25</v>
      </c>
      <c r="C10" s="10" t="s">
        <v>34</v>
      </c>
      <c r="D10" s="12" t="s">
        <v>35</v>
      </c>
      <c r="E10" s="10">
        <v>90</v>
      </c>
      <c r="F10" s="33"/>
      <c r="G10" s="36">
        <v>262.60000000000002</v>
      </c>
      <c r="H10" s="10">
        <v>11.4</v>
      </c>
      <c r="I10" s="10">
        <v>14.94</v>
      </c>
      <c r="J10" s="6">
        <v>19.899999999999999</v>
      </c>
    </row>
    <row r="11" spans="1:10" x14ac:dyDescent="0.25">
      <c r="A11" s="7"/>
      <c r="B11" s="27" t="s">
        <v>24</v>
      </c>
      <c r="C11" s="10">
        <v>312</v>
      </c>
      <c r="D11" s="12" t="s">
        <v>36</v>
      </c>
      <c r="E11" s="10">
        <v>150</v>
      </c>
      <c r="F11" s="33"/>
      <c r="G11" s="36">
        <v>184.16</v>
      </c>
      <c r="H11" s="10">
        <v>6.29</v>
      </c>
      <c r="I11" s="10">
        <v>4.46</v>
      </c>
      <c r="J11" s="6">
        <v>36.049999999999997</v>
      </c>
    </row>
    <row r="12" spans="1:10" x14ac:dyDescent="0.25">
      <c r="A12" s="7"/>
      <c r="B12" s="27" t="s">
        <v>41</v>
      </c>
      <c r="C12" s="10">
        <v>17</v>
      </c>
      <c r="D12" s="12" t="s">
        <v>37</v>
      </c>
      <c r="E12" s="10">
        <v>60</v>
      </c>
      <c r="F12" s="33"/>
      <c r="G12" s="36">
        <v>25.2</v>
      </c>
      <c r="H12" s="10">
        <v>0.9</v>
      </c>
      <c r="I12" s="10">
        <v>0.06</v>
      </c>
      <c r="J12" s="6">
        <v>5.28</v>
      </c>
    </row>
    <row r="13" spans="1:10" x14ac:dyDescent="0.25">
      <c r="A13" s="7"/>
      <c r="B13" s="27" t="s">
        <v>27</v>
      </c>
      <c r="C13" s="10">
        <v>519</v>
      </c>
      <c r="D13" s="12" t="s">
        <v>22</v>
      </c>
      <c r="E13" s="10">
        <v>200</v>
      </c>
      <c r="F13" s="33"/>
      <c r="G13" s="36">
        <v>48.32</v>
      </c>
      <c r="H13" s="10">
        <v>0.32</v>
      </c>
      <c r="I13" s="10">
        <v>0.14000000000000001</v>
      </c>
      <c r="J13" s="6">
        <v>11.46</v>
      </c>
    </row>
    <row r="14" spans="1:10" x14ac:dyDescent="0.25">
      <c r="A14" s="7"/>
      <c r="B14" s="27" t="s">
        <v>26</v>
      </c>
      <c r="C14" s="10">
        <v>108</v>
      </c>
      <c r="D14" s="12" t="s">
        <v>31</v>
      </c>
      <c r="E14" s="10">
        <v>30</v>
      </c>
      <c r="F14" s="33"/>
      <c r="G14" s="36">
        <v>57</v>
      </c>
      <c r="H14" s="10">
        <v>1.98</v>
      </c>
      <c r="I14" s="10">
        <v>0.27</v>
      </c>
      <c r="J14" s="6">
        <v>11.4</v>
      </c>
    </row>
    <row r="15" spans="1:10" x14ac:dyDescent="0.25">
      <c r="A15" s="7"/>
      <c r="B15" s="27" t="s">
        <v>26</v>
      </c>
      <c r="C15" s="10">
        <v>109</v>
      </c>
      <c r="D15" s="12" t="s">
        <v>15</v>
      </c>
      <c r="E15" s="10">
        <v>30</v>
      </c>
      <c r="F15" s="33"/>
      <c r="G15" s="36">
        <v>52.2</v>
      </c>
      <c r="H15" s="10">
        <v>1.98</v>
      </c>
      <c r="I15" s="10">
        <v>0.36</v>
      </c>
      <c r="J15" s="6">
        <v>10.02</v>
      </c>
    </row>
    <row r="16" spans="1:10" ht="15.75" thickBot="1" x14ac:dyDescent="0.3">
      <c r="A16" s="22" t="s">
        <v>18</v>
      </c>
      <c r="B16" s="17"/>
      <c r="C16" s="17"/>
      <c r="D16" s="18"/>
      <c r="E16" s="17">
        <f>SUM(E9:E15)</f>
        <v>760</v>
      </c>
      <c r="F16" s="34"/>
      <c r="G16" s="38">
        <f t="shared" ref="G16" si="2">SUM(G9:G15)</f>
        <v>706.74000000000012</v>
      </c>
      <c r="H16" s="17">
        <f t="shared" ref="H16:J16" si="3">SUM(H9:H15)</f>
        <v>25.11</v>
      </c>
      <c r="I16" s="17">
        <f t="shared" si="3"/>
        <v>24.45</v>
      </c>
      <c r="J16" s="23">
        <f t="shared" si="3"/>
        <v>101.51</v>
      </c>
    </row>
    <row r="17" spans="1:10" x14ac:dyDescent="0.25">
      <c r="A17" s="19" t="s">
        <v>19</v>
      </c>
      <c r="B17" s="28" t="s">
        <v>27</v>
      </c>
      <c r="C17" s="11">
        <v>614</v>
      </c>
      <c r="D17" s="20" t="s">
        <v>38</v>
      </c>
      <c r="E17" s="11">
        <v>200</v>
      </c>
      <c r="F17" s="32"/>
      <c r="G17" s="36">
        <v>66</v>
      </c>
      <c r="H17" s="11">
        <v>0</v>
      </c>
      <c r="I17" s="11">
        <v>0</v>
      </c>
      <c r="J17" s="21">
        <v>15</v>
      </c>
    </row>
    <row r="18" spans="1:10" x14ac:dyDescent="0.25">
      <c r="A18" s="8"/>
      <c r="B18" s="28" t="s">
        <v>42</v>
      </c>
      <c r="C18" s="10">
        <v>543</v>
      </c>
      <c r="D18" s="12" t="s">
        <v>39</v>
      </c>
      <c r="E18" s="10">
        <v>100</v>
      </c>
      <c r="F18" s="33"/>
      <c r="G18" s="36">
        <v>226</v>
      </c>
      <c r="H18" s="10">
        <v>9.6</v>
      </c>
      <c r="I18" s="10">
        <v>9.6999999999999993</v>
      </c>
      <c r="J18" s="6">
        <v>29.65</v>
      </c>
    </row>
    <row r="19" spans="1:10" x14ac:dyDescent="0.25">
      <c r="A19" s="15" t="s">
        <v>20</v>
      </c>
      <c r="B19" s="13"/>
      <c r="C19" s="13"/>
      <c r="D19" s="14"/>
      <c r="E19" s="13">
        <v>300</v>
      </c>
      <c r="F19" s="33"/>
      <c r="G19" s="39">
        <f t="shared" ref="G19" si="4">SUM(G17:G18)</f>
        <v>292</v>
      </c>
      <c r="H19" s="13">
        <f t="shared" ref="H19:J19" si="5">SUM(H17:H18)</f>
        <v>9.6</v>
      </c>
      <c r="I19" s="13">
        <f t="shared" si="5"/>
        <v>9.6999999999999993</v>
      </c>
      <c r="J19" s="24">
        <f t="shared" si="5"/>
        <v>44.65</v>
      </c>
    </row>
    <row r="20" spans="1:10" ht="15.75" thickBot="1" x14ac:dyDescent="0.3">
      <c r="A20" s="22" t="s">
        <v>21</v>
      </c>
      <c r="B20" s="17"/>
      <c r="C20" s="17"/>
      <c r="D20" s="18"/>
      <c r="E20" s="17">
        <f>E8+E16+E19</f>
        <v>1560</v>
      </c>
      <c r="F20" s="34"/>
      <c r="G20" s="17">
        <f>G8+G16+G19</f>
        <v>1503.7</v>
      </c>
      <c r="H20" s="17">
        <f t="shared" ref="H20:J20" si="6">H8+H16+H19</f>
        <v>53.74</v>
      </c>
      <c r="I20" s="17">
        <f t="shared" si="6"/>
        <v>53.349999999999994</v>
      </c>
      <c r="J20" s="23">
        <f t="shared" si="6"/>
        <v>220.31000000000003</v>
      </c>
    </row>
  </sheetData>
  <mergeCells count="4">
    <mergeCell ref="B1:D1"/>
    <mergeCell ref="F4:F8"/>
    <mergeCell ref="F9:F16"/>
    <mergeCell ref="F17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 Nikolaevna</cp:lastModifiedBy>
  <cp:lastPrinted>2021-05-18T10:32:40Z</cp:lastPrinted>
  <dcterms:created xsi:type="dcterms:W3CDTF">2015-06-05T18:19:34Z</dcterms:created>
  <dcterms:modified xsi:type="dcterms:W3CDTF">2024-12-18T14:25:16Z</dcterms:modified>
</cp:coreProperties>
</file>