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2 четверть\6 неделя\"/>
    </mc:Choice>
  </mc:AlternateContent>
  <xr:revisionPtr revIDLastSave="0" documentId="13_ncr:1_{821D56D1-8AAF-4AE3-8D3F-F0F3ECB04182}" xr6:coauthVersionLast="47" xr6:coauthVersionMax="47" xr10:uidLastSave="{00000000-0000-0000-0000-000000000000}"/>
  <bookViews>
    <workbookView xWindow="11475" yWindow="555" windowWidth="15945" windowHeight="137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7" i="1"/>
  <c r="H19" i="1" l="1"/>
  <c r="I19" i="1"/>
  <c r="J19" i="1"/>
  <c r="G19" i="1"/>
  <c r="H16" i="1"/>
  <c r="I16" i="1"/>
  <c r="J16" i="1"/>
  <c r="E16" i="1"/>
  <c r="H7" i="1"/>
  <c r="H20" i="1" s="1"/>
  <c r="I7" i="1"/>
  <c r="I20" i="1" s="1"/>
  <c r="J7" i="1"/>
  <c r="J20" i="1" s="1"/>
  <c r="G20" i="1"/>
  <c r="E7" i="1"/>
  <c r="E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<sst xmlns="http://schemas.openxmlformats.org/spreadsheetml/2006/main" count="49" uniqueCount="44">
  <si>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</si>
  <si>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</si>
  <si>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</si>
  <si>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</si>
  <si>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</si>
  <si>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</si>
  <si>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</si>
  <si>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</si>
  <si>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</si>
  <si>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</si>
  <si>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</si>
  <si>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</si>
  <si>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</si>
  <si>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</si>
  <si>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</si>
  <si>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</si>
  <si>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</si>
  <si>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МОУ "СОШ № 84"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</si>
  <si>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</si>
  <si>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</si>
  <si>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</si>
  <si>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</si>
  <si>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</si>
  <si>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</si>
  <si>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</si>
  <si>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>1 блюдо</t>
  </si>
  <si>
    <t>2 блюдо</t>
  </si>
  <si>
    <t>гарнир</t>
  </si>
  <si>
    <t>хлеб</t>
  </si>
  <si>
    <t>Каша из хлопьев овсяных "Геркулес" жидкая</t>
  </si>
  <si>
    <t>564.2</t>
  </si>
  <si>
    <t>Булочка с кунжутом</t>
  </si>
  <si>
    <t>Чай с сахаром</t>
  </si>
  <si>
    <t>Суп-лапша домашняя на мясном бульоне</t>
  </si>
  <si>
    <t>Голубцы ленивые</t>
  </si>
  <si>
    <t>Соус томатный</t>
  </si>
  <si>
    <t>Каша пшеничная</t>
  </si>
  <si>
    <t>Морковь отварная</t>
  </si>
  <si>
    <t>Хлеб пшеничный витаминизированный</t>
  </si>
  <si>
    <t>511.1</t>
  </si>
  <si>
    <t>Компот из замороженой ягоды</t>
  </si>
  <si>
    <t>Плюшка новомосковская</t>
  </si>
  <si>
    <t>закуска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</si>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</sst>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2" fillId="2" borderId="7" xfId="1" applyFill="1" applyBorder="1" applyAlignment="1" applyProtection="1">
      <alignment horizontal="left"/>
      <protection locked="0"/>
    </xf>
    <xf numFmtId="0" fontId="2" fillId="2" borderId="8" xfId="1" applyFill="1" applyBorder="1" applyAlignment="1" applyProtection="1">
      <alignment horizontal="left"/>
      <protection locked="0"/>
    </xf>
    <xf numFmtId="0" fontId="2" fillId="2" borderId="7" xfId="1" applyFill="1" applyBorder="1" applyAlignment="1" applyProtection="1">
      <alignment vertical="top"/>
      <protection locked="0"/>
    </xf>
    <xf numFmtId="0" fontId="2" fillId="2" borderId="8" xfId="1" applyFill="1" applyBorder="1" applyAlignment="1" applyProtection="1">
      <alignment vertical="top"/>
      <protection locked="0"/>
    </xf>
    <xf numFmtId="0" fontId="2" fillId="2" borderId="1" xfId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6" xfId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B8DF2D8D-2F43-46E6-BE38-27FAF3BCD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6" t="s">
        <v>17</v>
      </c>
      <c r="C1" s="27"/>
      <c r="D1" s="28"/>
      <c r="E1" t="s">
        <v>12</v>
      </c>
      <c r="F1" s="1"/>
      <c r="I1" s="2" t="s">
        <v>1</v>
      </c>
      <c r="J1" s="1">
        <v>9</v>
      </c>
    </row>
    <row r="2" spans="1:10" ht="7.5" customHeight="1" thickBot="1" x14ac:dyDescent="0.3"/>
    <row r="3" spans="1:10" ht="15.75" thickBot="1" x14ac:dyDescent="0.3">
      <c r="A3" s="3" t="s">
        <v>2</v>
      </c>
      <c r="B3" s="3" t="s">
        <v>3</v>
      </c>
      <c r="C3" s="3" t="s">
        <v>13</v>
      </c>
      <c r="D3" s="8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21" t="s">
        <v>23</v>
      </c>
      <c r="C4" s="11">
        <v>266</v>
      </c>
      <c r="D4" s="12" t="s">
        <v>29</v>
      </c>
      <c r="E4" s="11">
        <v>200</v>
      </c>
      <c r="F4" s="29"/>
      <c r="G4" s="32">
        <v>229.1</v>
      </c>
      <c r="H4" s="11">
        <v>9.76</v>
      </c>
      <c r="I4" s="11">
        <v>9.58</v>
      </c>
      <c r="J4" s="13">
        <v>30.58</v>
      </c>
    </row>
    <row r="5" spans="1:10" x14ac:dyDescent="0.25">
      <c r="A5" s="5"/>
      <c r="B5" s="22" t="s">
        <v>43</v>
      </c>
      <c r="C5" s="9" t="s">
        <v>30</v>
      </c>
      <c r="D5" s="10" t="s">
        <v>31</v>
      </c>
      <c r="E5" s="9">
        <v>100</v>
      </c>
      <c r="F5" s="30"/>
      <c r="G5" s="33">
        <v>256.3</v>
      </c>
      <c r="H5" s="9">
        <v>8.34</v>
      </c>
      <c r="I5" s="9">
        <v>8.4</v>
      </c>
      <c r="J5" s="14">
        <v>45.2</v>
      </c>
    </row>
    <row r="6" spans="1:10" x14ac:dyDescent="0.25">
      <c r="A6" s="4"/>
      <c r="B6" s="22" t="s">
        <v>24</v>
      </c>
      <c r="C6" s="9">
        <v>143</v>
      </c>
      <c r="D6" s="10" t="s">
        <v>32</v>
      </c>
      <c r="E6" s="9">
        <v>200</v>
      </c>
      <c r="F6" s="30"/>
      <c r="G6" s="33">
        <v>28</v>
      </c>
      <c r="H6" s="9">
        <v>0.2</v>
      </c>
      <c r="I6" s="9">
        <v>0.06</v>
      </c>
      <c r="J6" s="14">
        <v>7.06</v>
      </c>
    </row>
    <row r="7" spans="1:10" ht="15.75" thickBot="1" x14ac:dyDescent="0.3">
      <c r="A7" s="15" t="s">
        <v>18</v>
      </c>
      <c r="B7" s="16"/>
      <c r="C7" s="16"/>
      <c r="D7" s="17"/>
      <c r="E7" s="16">
        <f>SUM(E4:E6)</f>
        <v>500</v>
      </c>
      <c r="F7" s="30"/>
      <c r="G7" s="34">
        <f t="shared" ref="G7" si="0">SUM(G4:G6)</f>
        <v>513.4</v>
      </c>
      <c r="H7" s="16">
        <f t="shared" ref="H7:J7" si="1">SUM(H4:H6)</f>
        <v>18.3</v>
      </c>
      <c r="I7" s="16">
        <f t="shared" si="1"/>
        <v>18.04</v>
      </c>
      <c r="J7" s="16">
        <f t="shared" si="1"/>
        <v>82.84</v>
      </c>
    </row>
    <row r="8" spans="1:10" x14ac:dyDescent="0.25">
      <c r="A8" s="6" t="s">
        <v>11</v>
      </c>
      <c r="B8" s="23" t="s">
        <v>25</v>
      </c>
      <c r="C8" s="11">
        <v>157</v>
      </c>
      <c r="D8" s="12" t="s">
        <v>33</v>
      </c>
      <c r="E8" s="11">
        <v>200</v>
      </c>
      <c r="F8" s="29"/>
      <c r="G8" s="35">
        <v>93</v>
      </c>
      <c r="H8" s="11">
        <v>2.52</v>
      </c>
      <c r="I8" s="11">
        <v>5.38</v>
      </c>
      <c r="J8" s="13">
        <v>6.92</v>
      </c>
    </row>
    <row r="9" spans="1:10" x14ac:dyDescent="0.25">
      <c r="A9" s="4"/>
      <c r="B9" s="24" t="s">
        <v>26</v>
      </c>
      <c r="C9" s="9">
        <v>372</v>
      </c>
      <c r="D9" s="10" t="s">
        <v>34</v>
      </c>
      <c r="E9" s="9">
        <v>90</v>
      </c>
      <c r="F9" s="30"/>
      <c r="G9" s="35">
        <v>246.5</v>
      </c>
      <c r="H9" s="9">
        <v>10.69</v>
      </c>
      <c r="I9" s="9">
        <v>14.97</v>
      </c>
      <c r="J9" s="14">
        <v>18.850000000000001</v>
      </c>
    </row>
    <row r="10" spans="1:10" x14ac:dyDescent="0.25">
      <c r="A10" s="4"/>
      <c r="B10" s="24" t="s">
        <v>42</v>
      </c>
      <c r="C10" s="9">
        <v>453</v>
      </c>
      <c r="D10" s="10" t="s">
        <v>35</v>
      </c>
      <c r="E10" s="9">
        <v>60</v>
      </c>
      <c r="F10" s="30"/>
      <c r="G10" s="35">
        <v>11.5</v>
      </c>
      <c r="H10" s="9">
        <v>0.12</v>
      </c>
      <c r="I10" s="9">
        <v>0.75</v>
      </c>
      <c r="J10" s="14">
        <v>1.07</v>
      </c>
    </row>
    <row r="11" spans="1:10" x14ac:dyDescent="0.25">
      <c r="A11" s="5"/>
      <c r="B11" s="24" t="s">
        <v>27</v>
      </c>
      <c r="C11" s="9">
        <v>243</v>
      </c>
      <c r="D11" s="10" t="s">
        <v>36</v>
      </c>
      <c r="E11" s="9">
        <v>150</v>
      </c>
      <c r="F11" s="30"/>
      <c r="G11" s="35">
        <v>218.52</v>
      </c>
      <c r="H11" s="9">
        <v>7.61</v>
      </c>
      <c r="I11" s="9">
        <v>3.42</v>
      </c>
      <c r="J11" s="14">
        <v>42.02</v>
      </c>
    </row>
    <row r="12" spans="1:10" x14ac:dyDescent="0.25">
      <c r="A12" s="5"/>
      <c r="B12" s="24" t="s">
        <v>42</v>
      </c>
      <c r="C12" s="9">
        <v>16</v>
      </c>
      <c r="D12" s="10" t="s">
        <v>37</v>
      </c>
      <c r="E12" s="9">
        <v>60</v>
      </c>
      <c r="F12" s="30"/>
      <c r="G12" s="35">
        <v>21.21</v>
      </c>
      <c r="H12" s="9">
        <v>0.79</v>
      </c>
      <c r="I12" s="9">
        <v>0.06</v>
      </c>
      <c r="J12" s="14">
        <v>4.2</v>
      </c>
    </row>
    <row r="13" spans="1:10" x14ac:dyDescent="0.25">
      <c r="A13" s="5"/>
      <c r="B13" s="24" t="s">
        <v>24</v>
      </c>
      <c r="C13" s="9">
        <v>508</v>
      </c>
      <c r="D13" s="10" t="s">
        <v>16</v>
      </c>
      <c r="E13" s="9">
        <v>200</v>
      </c>
      <c r="F13" s="30"/>
      <c r="G13" s="35">
        <v>40.44</v>
      </c>
      <c r="H13" s="9">
        <v>0.08</v>
      </c>
      <c r="I13" s="9">
        <v>0</v>
      </c>
      <c r="J13" s="14">
        <v>10.62</v>
      </c>
    </row>
    <row r="14" spans="1:10" x14ac:dyDescent="0.25">
      <c r="A14" s="5"/>
      <c r="B14" s="24" t="s">
        <v>28</v>
      </c>
      <c r="C14" s="9"/>
      <c r="D14" s="10" t="s">
        <v>38</v>
      </c>
      <c r="E14" s="9">
        <v>30</v>
      </c>
      <c r="F14" s="30"/>
      <c r="G14" s="35">
        <v>57</v>
      </c>
      <c r="H14" s="9">
        <v>1.98</v>
      </c>
      <c r="I14" s="9">
        <v>0.27</v>
      </c>
      <c r="J14" s="14">
        <v>11.4</v>
      </c>
    </row>
    <row r="15" spans="1:10" x14ac:dyDescent="0.25">
      <c r="A15" s="5"/>
      <c r="B15" s="24" t="s">
        <v>28</v>
      </c>
      <c r="C15" s="9"/>
      <c r="D15" s="10" t="s">
        <v>15</v>
      </c>
      <c r="E15" s="9">
        <v>30</v>
      </c>
      <c r="F15" s="30"/>
      <c r="G15" s="35">
        <v>52.2</v>
      </c>
      <c r="H15" s="9">
        <v>1.98</v>
      </c>
      <c r="I15" s="9">
        <v>0.36</v>
      </c>
      <c r="J15" s="14">
        <v>10.02</v>
      </c>
    </row>
    <row r="16" spans="1:10" ht="15.75" thickBot="1" x14ac:dyDescent="0.3">
      <c r="A16" s="18" t="s">
        <v>19</v>
      </c>
      <c r="B16" s="16"/>
      <c r="C16" s="16"/>
      <c r="D16" s="16"/>
      <c r="E16" s="16">
        <f>SUM(E8:E15)</f>
        <v>820</v>
      </c>
      <c r="F16" s="30"/>
      <c r="G16" s="36">
        <f t="shared" ref="G16" si="2">SUM(G8:G15)</f>
        <v>740.37000000000012</v>
      </c>
      <c r="H16" s="16">
        <f t="shared" ref="H16:J16" si="3">SUM(H8:H15)</f>
        <v>25.769999999999996</v>
      </c>
      <c r="I16" s="16">
        <f t="shared" si="3"/>
        <v>25.21</v>
      </c>
      <c r="J16" s="16">
        <f t="shared" si="3"/>
        <v>105.10000000000002</v>
      </c>
    </row>
    <row r="17" spans="1:10" x14ac:dyDescent="0.25">
      <c r="A17" s="6" t="s">
        <v>22</v>
      </c>
      <c r="B17" s="25" t="s">
        <v>24</v>
      </c>
      <c r="C17" s="11" t="s">
        <v>39</v>
      </c>
      <c r="D17" s="12" t="s">
        <v>40</v>
      </c>
      <c r="E17" s="11">
        <v>200</v>
      </c>
      <c r="F17" s="29"/>
      <c r="G17" s="11">
        <v>34.340000000000003</v>
      </c>
      <c r="H17" s="11">
        <v>0.12</v>
      </c>
      <c r="I17" s="11">
        <v>0.02</v>
      </c>
      <c r="J17" s="13">
        <v>8.58</v>
      </c>
    </row>
    <row r="18" spans="1:10" x14ac:dyDescent="0.25">
      <c r="A18" s="4"/>
      <c r="B18" s="25" t="s">
        <v>43</v>
      </c>
      <c r="C18" s="9">
        <v>270</v>
      </c>
      <c r="D18" s="10" t="s">
        <v>41</v>
      </c>
      <c r="E18" s="9">
        <v>100</v>
      </c>
      <c r="F18" s="30"/>
      <c r="G18" s="9">
        <v>263.39999999999998</v>
      </c>
      <c r="H18" s="9">
        <v>10.199999999999999</v>
      </c>
      <c r="I18" s="9">
        <v>9.6</v>
      </c>
      <c r="J18" s="14">
        <v>35.200000000000003</v>
      </c>
    </row>
    <row r="19" spans="1:10" x14ac:dyDescent="0.25">
      <c r="A19" s="18" t="s">
        <v>20</v>
      </c>
      <c r="B19" s="16"/>
      <c r="C19" s="19"/>
      <c r="D19" s="20"/>
      <c r="E19" s="19">
        <v>300</v>
      </c>
      <c r="F19" s="30"/>
      <c r="G19" s="19">
        <f>SUM(G17:G18)</f>
        <v>297.74</v>
      </c>
      <c r="H19" s="19">
        <f t="shared" ref="H19:J19" si="4">SUM(H17:H18)</f>
        <v>10.319999999999999</v>
      </c>
      <c r="I19" s="19">
        <f t="shared" si="4"/>
        <v>9.6199999999999992</v>
      </c>
      <c r="J19" s="19">
        <f t="shared" si="4"/>
        <v>43.78</v>
      </c>
    </row>
    <row r="20" spans="1:10" x14ac:dyDescent="0.25">
      <c r="A20" s="18" t="s">
        <v>21</v>
      </c>
      <c r="B20" s="16"/>
      <c r="C20" s="19"/>
      <c r="D20" s="20"/>
      <c r="E20" s="19">
        <f>E7+E16+E19</f>
        <v>1620</v>
      </c>
      <c r="F20" s="31"/>
      <c r="G20" s="19">
        <f>G7+G16+G19</f>
        <v>1551.51</v>
      </c>
      <c r="H20" s="19">
        <f t="shared" ref="H20:J20" si="5">H7+H16+H19</f>
        <v>54.389999999999993</v>
      </c>
      <c r="I20" s="19">
        <f t="shared" si="5"/>
        <v>52.87</v>
      </c>
      <c r="J20" s="19">
        <f t="shared" si="5"/>
        <v>231.72000000000003</v>
      </c>
    </row>
  </sheetData>
  <mergeCells count="4">
    <mergeCell ref="B1:D1"/>
    <mergeCell ref="F4:F7"/>
    <mergeCell ref="F8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2024-12-18T14:22:57Z</dcterms:modified>
</cp:coreProperties>
</file>