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Olga Nikolaevna\Рабочий стол\меню\2024-2025 ученый год\2 четверть\7 неделя\"/>
    </mc:Choice>
  </mc:AlternateContent>
  <xr:revisionPtr revIDLastSave="0" documentId="13_ncr:1_{1510545D-E35B-44D9-BC99-371708EDBA86}" xr6:coauthVersionLast="47" xr6:coauthVersionMax="47" xr10:uidLastSave="{00000000-0000-0000-0000-000000000000}"/>
  <bookViews>
    <workbookView xWindow="12750" yWindow="1800" windowWidth="15795" windowHeight="1375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G14" i="1"/>
  <c r="G7" i="1"/>
  <c r="J17" i="1"/>
  <c r="I17" i="1"/>
  <c r="H17" i="1"/>
  <c r="G17" i="1"/>
  <c r="J14" i="1"/>
  <c r="I14" i="1"/>
  <c r="H14" i="1"/>
  <c r="E7" i="1"/>
  <c r="E18" i="1"/>
  <c r="J7" i="1"/>
  <c r="J18" i="1" s="1"/>
  <c r="I7" i="1"/>
  <c r="I18" i="1" s="1"/>
  <c r="H7" i="1"/>
  <c r="G18" i="1" l="1"/>
  <c r="H18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<sst xmlns="http://schemas.openxmlformats.org/spreadsheetml/2006/main" count="45" uniqueCount="41">
  <si>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</si>
  <si>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</si>
  <si>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</si>
  <si>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</si>
  <si>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</si>
  <si>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</si>
  <si>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</si>
  <si>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</si>
  <si>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</si>
  <si>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</si>
  <si>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</si>
  <si>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</si>
  <si>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</si>
  <si>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</si>
  <si>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</si>
  <si>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</si>
  <si>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МОУ "СОШ № 84"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</si>
  <si>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</si>
  <si>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</si>
  <si>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</si>
  <si>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</si>
  <si>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</si>
  <si>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Макаронные изделия запеченые с сыром</t>
  </si>
  <si>
    <t>напиток</t>
  </si>
  <si>
    <t>1 блюдо</t>
  </si>
  <si>
    <t>2 блюдо</t>
  </si>
  <si>
    <t>хлеб</t>
  </si>
  <si>
    <t>564.3</t>
  </si>
  <si>
    <t>Булочка с сахаром</t>
  </si>
  <si>
    <t>Чай с лимоном и сахаром</t>
  </si>
  <si>
    <t>Щи из свежей капусты с картофелем на мясном бульоне</t>
  </si>
  <si>
    <t>Плов мясной</t>
  </si>
  <si>
    <t>Икра свекольная</t>
  </si>
  <si>
    <t>Напиток из шиповника</t>
  </si>
  <si>
    <t>Хлеб пшеничный витаминизированный</t>
  </si>
  <si>
    <t>511.4</t>
  </si>
  <si>
    <t>Напиток с черной смородиной</t>
  </si>
  <si>
    <t>Рогалик со сгущенкой</t>
  </si>
  <si>
    <t>закуска</t>
  </si>
  <si>
    <t>гор.блюдо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</si>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</sst>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2" borderId="8" xfId="0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/>
    </xf>
    <xf numFmtId="0" fontId="3" fillId="2" borderId="1" xfId="1" applyFill="1" applyBorder="1" applyAlignment="1" applyProtection="1">
      <alignment horizontal="left"/>
      <protection locked="0"/>
    </xf>
    <xf numFmtId="0" fontId="1" fillId="2" borderId="20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/>
    </xf>
    <xf numFmtId="0" fontId="3" fillId="2" borderId="1" xfId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 xr:uid="{CEA1965B-983B-42E9-B227-B93F781758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9" t="s">
        <v>16</v>
      </c>
      <c r="C1" s="30"/>
      <c r="D1" s="31"/>
      <c r="E1" t="s">
        <v>12</v>
      </c>
      <c r="F1" s="1"/>
      <c r="I1" s="2" t="s">
        <v>1</v>
      </c>
      <c r="J1" s="1">
        <v>5</v>
      </c>
    </row>
    <row r="2" spans="1:10" ht="7.5" customHeight="1" thickBot="1" x14ac:dyDescent="0.3">
      <c r="J2" s="15"/>
    </row>
    <row r="3" spans="1:10" ht="15.75" thickBot="1" x14ac:dyDescent="0.3">
      <c r="A3" s="3" t="s">
        <v>2</v>
      </c>
      <c r="B3" s="6" t="s">
        <v>3</v>
      </c>
      <c r="C3" s="7" t="s">
        <v>13</v>
      </c>
      <c r="D3" s="8" t="s">
        <v>4</v>
      </c>
      <c r="E3" s="3" t="s">
        <v>14</v>
      </c>
      <c r="F3" s="7" t="s">
        <v>5</v>
      </c>
      <c r="G3" s="3" t="s">
        <v>6</v>
      </c>
      <c r="H3" s="7" t="s">
        <v>7</v>
      </c>
      <c r="I3" s="3" t="s">
        <v>8</v>
      </c>
      <c r="J3" s="3" t="s">
        <v>9</v>
      </c>
    </row>
    <row r="4" spans="1:10" x14ac:dyDescent="0.25">
      <c r="A4" s="19" t="s">
        <v>10</v>
      </c>
      <c r="B4" s="35" t="s">
        <v>39</v>
      </c>
      <c r="C4" s="20">
        <v>296</v>
      </c>
      <c r="D4" s="12" t="s">
        <v>22</v>
      </c>
      <c r="E4" s="11">
        <v>200</v>
      </c>
      <c r="F4" s="32"/>
      <c r="G4" s="39">
        <v>276</v>
      </c>
      <c r="H4" s="11">
        <v>11.7</v>
      </c>
      <c r="I4" s="11">
        <v>15.15</v>
      </c>
      <c r="J4" s="13">
        <v>31.38</v>
      </c>
    </row>
    <row r="5" spans="1:10" x14ac:dyDescent="0.25">
      <c r="A5" s="19"/>
      <c r="B5" s="36" t="s">
        <v>40</v>
      </c>
      <c r="C5" s="21" t="s">
        <v>27</v>
      </c>
      <c r="D5" s="17" t="s">
        <v>28</v>
      </c>
      <c r="E5" s="16">
        <v>100</v>
      </c>
      <c r="F5" s="33"/>
      <c r="G5" s="40">
        <v>248.1</v>
      </c>
      <c r="H5" s="16">
        <v>6.36</v>
      </c>
      <c r="I5" s="16">
        <v>2.98</v>
      </c>
      <c r="J5" s="18">
        <v>43.92</v>
      </c>
    </row>
    <row r="6" spans="1:10" x14ac:dyDescent="0.25">
      <c r="A6" s="4"/>
      <c r="B6" s="37" t="s">
        <v>23</v>
      </c>
      <c r="C6" s="9">
        <v>144</v>
      </c>
      <c r="D6" s="10" t="s">
        <v>29</v>
      </c>
      <c r="E6" s="9">
        <v>200</v>
      </c>
      <c r="F6" s="33"/>
      <c r="G6" s="41">
        <v>29.8</v>
      </c>
      <c r="H6" s="9">
        <v>0.24</v>
      </c>
      <c r="I6" s="9">
        <v>0</v>
      </c>
      <c r="J6" s="14">
        <v>7.14</v>
      </c>
    </row>
    <row r="7" spans="1:10" ht="15.75" thickBot="1" x14ac:dyDescent="0.3">
      <c r="A7" s="22" t="s">
        <v>17</v>
      </c>
      <c r="B7" s="23"/>
      <c r="C7" s="24"/>
      <c r="D7" s="23"/>
      <c r="E7" s="24">
        <f>SUM(E4:E6)</f>
        <v>500</v>
      </c>
      <c r="F7" s="33"/>
      <c r="G7" s="43">
        <f>SUM(G4:G6)</f>
        <v>553.9</v>
      </c>
      <c r="H7" s="24">
        <f>SUM(H4:H6)</f>
        <v>18.299999999999997</v>
      </c>
      <c r="I7" s="24">
        <f>SUM(I4:I6)</f>
        <v>18.13</v>
      </c>
      <c r="J7" s="24">
        <f>SUM(J4:J6)</f>
        <v>82.44</v>
      </c>
    </row>
    <row r="8" spans="1:10" x14ac:dyDescent="0.25">
      <c r="A8" s="6" t="s">
        <v>11</v>
      </c>
      <c r="B8" s="38" t="s">
        <v>24</v>
      </c>
      <c r="C8" s="11">
        <v>142</v>
      </c>
      <c r="D8" s="12" t="s">
        <v>30</v>
      </c>
      <c r="E8" s="42">
        <v>220</v>
      </c>
      <c r="F8" s="32"/>
      <c r="G8" s="42">
        <v>81.459999999999994</v>
      </c>
      <c r="H8" s="11">
        <v>2.1</v>
      </c>
      <c r="I8" s="11">
        <v>4.68</v>
      </c>
      <c r="J8" s="13">
        <v>7.56</v>
      </c>
    </row>
    <row r="9" spans="1:10" x14ac:dyDescent="0.25">
      <c r="A9" s="4"/>
      <c r="B9" s="38" t="s">
        <v>25</v>
      </c>
      <c r="C9" s="9">
        <v>265</v>
      </c>
      <c r="D9" s="10" t="s">
        <v>31</v>
      </c>
      <c r="E9" s="42">
        <v>120</v>
      </c>
      <c r="F9" s="33"/>
      <c r="G9" s="42">
        <v>489.23</v>
      </c>
      <c r="H9" s="9">
        <v>18.59</v>
      </c>
      <c r="I9" s="9">
        <v>19.37</v>
      </c>
      <c r="J9" s="14">
        <v>61.62</v>
      </c>
    </row>
    <row r="10" spans="1:10" x14ac:dyDescent="0.25">
      <c r="A10" s="4"/>
      <c r="B10" s="38" t="s">
        <v>38</v>
      </c>
      <c r="C10" s="9">
        <v>119</v>
      </c>
      <c r="D10" s="10" t="s">
        <v>32</v>
      </c>
      <c r="E10" s="42">
        <v>100</v>
      </c>
      <c r="F10" s="33"/>
      <c r="G10" s="42">
        <v>41.24</v>
      </c>
      <c r="H10" s="9">
        <v>0.89</v>
      </c>
      <c r="I10" s="9">
        <v>1.57</v>
      </c>
      <c r="J10" s="14">
        <v>5.92</v>
      </c>
    </row>
    <row r="11" spans="1:10" x14ac:dyDescent="0.25">
      <c r="A11" s="5"/>
      <c r="B11" s="38" t="s">
        <v>23</v>
      </c>
      <c r="C11" s="9">
        <v>519</v>
      </c>
      <c r="D11" s="10" t="s">
        <v>33</v>
      </c>
      <c r="E11" s="42">
        <v>200</v>
      </c>
      <c r="F11" s="33"/>
      <c r="G11" s="42">
        <v>48.32</v>
      </c>
      <c r="H11" s="9">
        <v>0.32</v>
      </c>
      <c r="I11" s="9">
        <v>0.14000000000000001</v>
      </c>
      <c r="J11" s="14">
        <v>11.46</v>
      </c>
    </row>
    <row r="12" spans="1:10" x14ac:dyDescent="0.25">
      <c r="A12" s="5"/>
      <c r="B12" s="38" t="s">
        <v>26</v>
      </c>
      <c r="C12" s="9"/>
      <c r="D12" s="10" t="s">
        <v>34</v>
      </c>
      <c r="E12" s="42">
        <v>30</v>
      </c>
      <c r="F12" s="33"/>
      <c r="G12" s="42">
        <v>57</v>
      </c>
      <c r="H12" s="9">
        <v>1.98</v>
      </c>
      <c r="I12" s="9">
        <v>0.27</v>
      </c>
      <c r="J12" s="14">
        <v>11.4</v>
      </c>
    </row>
    <row r="13" spans="1:10" x14ac:dyDescent="0.25">
      <c r="A13" s="5"/>
      <c r="B13" s="38" t="s">
        <v>26</v>
      </c>
      <c r="C13" s="9"/>
      <c r="D13" s="10" t="s">
        <v>15</v>
      </c>
      <c r="E13" s="42">
        <v>30</v>
      </c>
      <c r="F13" s="33"/>
      <c r="G13" s="42">
        <v>52.2</v>
      </c>
      <c r="H13" s="9">
        <v>1.98</v>
      </c>
      <c r="I13" s="9">
        <v>0.36</v>
      </c>
      <c r="J13" s="14">
        <v>10.02</v>
      </c>
    </row>
    <row r="14" spans="1:10" ht="15.75" thickBot="1" x14ac:dyDescent="0.3">
      <c r="A14" s="25" t="s">
        <v>18</v>
      </c>
      <c r="B14" s="23"/>
      <c r="C14" s="24"/>
      <c r="D14" s="24"/>
      <c r="E14" s="43">
        <f>SUM(E8:E13)</f>
        <v>700</v>
      </c>
      <c r="F14" s="33"/>
      <c r="G14" s="43">
        <f t="shared" ref="G14" si="0">SUM(G8:G13)</f>
        <v>769.45000000000016</v>
      </c>
      <c r="H14" s="24">
        <f>SUM(H8:H13)</f>
        <v>25.860000000000003</v>
      </c>
      <c r="I14" s="24">
        <f>SUM(I8:I13)</f>
        <v>26.39</v>
      </c>
      <c r="J14" s="24">
        <f>SUM(J8:J13)</f>
        <v>107.98</v>
      </c>
    </row>
    <row r="15" spans="1:10" x14ac:dyDescent="0.25">
      <c r="A15" s="6" t="s">
        <v>19</v>
      </c>
      <c r="B15" s="38" t="s">
        <v>23</v>
      </c>
      <c r="C15" s="11" t="s">
        <v>35</v>
      </c>
      <c r="D15" s="12" t="s">
        <v>36</v>
      </c>
      <c r="E15" s="11">
        <v>200</v>
      </c>
      <c r="F15" s="32"/>
      <c r="G15" s="11">
        <v>32.700000000000003</v>
      </c>
      <c r="H15" s="11">
        <v>0.14000000000000001</v>
      </c>
      <c r="I15" s="11">
        <v>0.06</v>
      </c>
      <c r="J15" s="13">
        <v>8</v>
      </c>
    </row>
    <row r="16" spans="1:10" x14ac:dyDescent="0.25">
      <c r="A16" s="4"/>
      <c r="B16" s="38" t="s">
        <v>40</v>
      </c>
      <c r="C16" s="9">
        <v>573</v>
      </c>
      <c r="D16" s="10" t="s">
        <v>37</v>
      </c>
      <c r="E16" s="9">
        <v>100</v>
      </c>
      <c r="F16" s="33"/>
      <c r="G16" s="9">
        <v>245.28</v>
      </c>
      <c r="H16" s="9">
        <v>9.5</v>
      </c>
      <c r="I16" s="9">
        <v>10.199999999999999</v>
      </c>
      <c r="J16" s="14">
        <v>30.5</v>
      </c>
    </row>
    <row r="17" spans="1:10" x14ac:dyDescent="0.25">
      <c r="A17" s="25" t="s">
        <v>20</v>
      </c>
      <c r="B17" s="23"/>
      <c r="C17" s="26"/>
      <c r="D17" s="27"/>
      <c r="E17" s="26">
        <v>300</v>
      </c>
      <c r="F17" s="33"/>
      <c r="G17" s="26">
        <f>SUM(G15:G16)</f>
        <v>277.98</v>
      </c>
      <c r="H17" s="26">
        <f>SUM(H15:H16)</f>
        <v>9.64</v>
      </c>
      <c r="I17" s="26">
        <f>SUM(I15:I16)</f>
        <v>10.26</v>
      </c>
      <c r="J17" s="28">
        <f>SUM(J15:J16)</f>
        <v>38.5</v>
      </c>
    </row>
    <row r="18" spans="1:10" x14ac:dyDescent="0.25">
      <c r="A18" s="25" t="s">
        <v>21</v>
      </c>
      <c r="B18" s="23"/>
      <c r="C18" s="26"/>
      <c r="D18" s="27"/>
      <c r="E18" s="26">
        <f>E7+E14+E17</f>
        <v>1500</v>
      </c>
      <c r="F18" s="34"/>
      <c r="G18" s="26">
        <f>G7+G14+G17</f>
        <v>1601.3300000000002</v>
      </c>
      <c r="H18" s="26">
        <f t="shared" ref="H18:J18" si="1">H7+H14+H17</f>
        <v>53.8</v>
      </c>
      <c r="I18" s="26">
        <f t="shared" si="1"/>
        <v>54.779999999999994</v>
      </c>
      <c r="J18" s="26">
        <f t="shared" si="1"/>
        <v>228.92000000000002</v>
      </c>
    </row>
  </sheetData>
  <mergeCells count="4">
    <mergeCell ref="B1:D1"/>
    <mergeCell ref="F8:F14"/>
    <mergeCell ref="F4:F7"/>
    <mergeCell ref="F15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 Nikolaevna</cp:lastModifiedBy>
  <cp:lastPrinted>2021-05-18T10:32:40Z</cp:lastPrinted>
  <dcterms:created xsi:type="dcterms:W3CDTF">2015-06-05T18:19:34Z</dcterms:created>
  <dcterms:modified xsi:type="dcterms:W3CDTF">2024-12-21T10:39:35Z</dcterms:modified>
</cp:coreProperties>
</file>