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lga Nikolaevna\Desktop\меню\2024-2025 ученый год\6 неделя\"/>
    </mc:Choice>
  </mc:AlternateContent>
  <xr:revisionPtr revIDLastSave="0" documentId="13_ncr:1_{516FDD5A-C2D3-4853-A1E5-0CA660D9AD06}" xr6:coauthVersionLast="47" xr6:coauthVersionMax="47" xr10:uidLastSave="{00000000-0000-0000-0000-000000000000}"/>
  <bookViews>
    <workbookView xWindow="12045" yWindow="1215" windowWidth="14520" windowHeight="150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E17" i="1"/>
  <c r="H16" i="1"/>
  <c r="I16" i="1"/>
  <c r="J16" i="1"/>
  <c r="G16" i="1"/>
  <c r="E16" i="1"/>
  <c r="H7" i="1"/>
  <c r="I7" i="1"/>
  <c r="J7" i="1"/>
  <c r="G7" i="1"/>
  <c r="E7" i="1"/>
  <c r="G1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<sst xmlns="http://schemas.openxmlformats.org/spreadsheetml/2006/main" count="40" uniqueCount="38">
  <si>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</si>
  <si>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</si>
  <si>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</si>
  <si>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</si>
  <si>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</si>
  <si>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</si>
  <si>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</si>
  <si>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</si>
  <si>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</si>
  <si>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</si>
  <si>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</si>
  <si>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</si>
  <si>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</si>
  <si>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</si>
  <si>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</si>
  <si>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</si>
  <si>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Компот из смеси сухофруктов</t>
  </si>
  <si>
    <t>МОУ "СОШ № 84"</t>
  </si>
  <si>
    <t>ИТОГО за завтрак</t>
  </si>
  <si>
    <t>ИТОГО за обед</t>
  </si>
  <si>
    <t>ИТОГО ЗА ДЕНЬ</t>
  </si>
  <si>
    <t>гор.блюдо</t>
  </si>
  <si>
    <t>выпечка</t>
  </si>
  <si>
    <t>напиток</t>
  </si>
  <si>
    <t>1 блюдо</t>
  </si>
  <si>
    <t>2 блюдо</t>
  </si>
  <si>
    <t>гарнир</t>
  </si>
  <si>
    <t>хлеб</t>
  </si>
  <si>
    <t>Каша из хлопьев овсяных "Геркулес" жидкая</t>
  </si>
  <si>
    <t>564.2</t>
  </si>
  <si>
    <t>Булочка с кунжутом</t>
  </si>
  <si>
    <t>Чай с сахаром</t>
  </si>
  <si>
    <t>Суп-лапша домашняя на мясном бульоне</t>
  </si>
  <si>
    <t>Голубцы ленивые</t>
  </si>
  <si>
    <t>Соус томатный</t>
  </si>
  <si>
    <t>Каша пшеничная</t>
  </si>
  <si>
    <t>Морковь отварная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</si>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</sst>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4" t="s">
        <v>17</v>
      </c>
      <c r="C1" s="25"/>
      <c r="D1" s="26"/>
      <c r="E1" t="s">
        <v>12</v>
      </c>
      <c r="F1" s="1"/>
      <c r="I1" s="2" t="s">
        <v>1</v>
      </c>
      <c r="J1" s="1">
        <v>9</v>
      </c>
    </row>
    <row r="2" spans="1:10" ht="7.5" customHeight="1" thickBot="1" x14ac:dyDescent="0.3"/>
    <row r="3" spans="1:10" ht="15.75" thickBot="1" x14ac:dyDescent="0.3">
      <c r="A3" s="3" t="s">
        <v>2</v>
      </c>
      <c r="B3" s="3" t="s">
        <v>3</v>
      </c>
      <c r="C3" s="3" t="s">
        <v>13</v>
      </c>
      <c r="D3" s="9" t="s">
        <v>4</v>
      </c>
      <c r="E3" s="3" t="s">
        <v>14</v>
      </c>
      <c r="F3" s="7" t="s">
        <v>5</v>
      </c>
      <c r="G3" s="3" t="s">
        <v>6</v>
      </c>
      <c r="H3" s="7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10" t="s">
        <v>21</v>
      </c>
      <c r="C4" s="13">
        <v>266</v>
      </c>
      <c r="D4" s="14" t="s">
        <v>28</v>
      </c>
      <c r="E4" s="13">
        <v>200</v>
      </c>
      <c r="F4" s="27"/>
      <c r="G4" s="13">
        <v>278</v>
      </c>
      <c r="H4" s="13">
        <v>9.76</v>
      </c>
      <c r="I4" s="13">
        <v>9.58</v>
      </c>
      <c r="J4" s="15">
        <v>30.58</v>
      </c>
    </row>
    <row r="5" spans="1:10" x14ac:dyDescent="0.25">
      <c r="A5" s="5"/>
      <c r="B5" s="8" t="s">
        <v>22</v>
      </c>
      <c r="C5" s="11" t="s">
        <v>29</v>
      </c>
      <c r="D5" s="12" t="s">
        <v>30</v>
      </c>
      <c r="E5" s="11">
        <v>100</v>
      </c>
      <c r="F5" s="28"/>
      <c r="G5" s="11">
        <v>256</v>
      </c>
      <c r="H5" s="11">
        <v>8.34</v>
      </c>
      <c r="I5" s="11">
        <v>8.4</v>
      </c>
      <c r="J5" s="16">
        <v>45.2</v>
      </c>
    </row>
    <row r="6" spans="1:10" x14ac:dyDescent="0.25">
      <c r="A6" s="4"/>
      <c r="B6" s="8" t="s">
        <v>23</v>
      </c>
      <c r="C6" s="11">
        <v>143</v>
      </c>
      <c r="D6" s="12" t="s">
        <v>31</v>
      </c>
      <c r="E6" s="11">
        <v>200</v>
      </c>
      <c r="F6" s="28"/>
      <c r="G6" s="11">
        <v>28.04</v>
      </c>
      <c r="H6" s="11">
        <v>0.2</v>
      </c>
      <c r="I6" s="11">
        <v>0.06</v>
      </c>
      <c r="J6" s="16">
        <v>7.06</v>
      </c>
    </row>
    <row r="7" spans="1:10" ht="15.75" thickBot="1" x14ac:dyDescent="0.3">
      <c r="A7" s="17" t="s">
        <v>18</v>
      </c>
      <c r="B7" s="18"/>
      <c r="C7" s="18"/>
      <c r="D7" s="19"/>
      <c r="E7" s="18">
        <f>SUM(E4:E6)</f>
        <v>500</v>
      </c>
      <c r="F7" s="28"/>
      <c r="G7" s="18">
        <f>SUM(G4:G6)</f>
        <v>562.04</v>
      </c>
      <c r="H7" s="18">
        <f t="shared" ref="H7:J7" si="0">SUM(H4:H6)</f>
        <v>18.3</v>
      </c>
      <c r="I7" s="18">
        <f t="shared" si="0"/>
        <v>18.04</v>
      </c>
      <c r="J7" s="18">
        <f t="shared" si="0"/>
        <v>82.84</v>
      </c>
    </row>
    <row r="8" spans="1:10" x14ac:dyDescent="0.25">
      <c r="A8" s="6" t="s">
        <v>11</v>
      </c>
      <c r="B8" s="10" t="s">
        <v>24</v>
      </c>
      <c r="C8" s="13">
        <v>157</v>
      </c>
      <c r="D8" s="14" t="s">
        <v>32</v>
      </c>
      <c r="E8" s="13">
        <v>200</v>
      </c>
      <c r="F8" s="27"/>
      <c r="G8" s="13">
        <v>93</v>
      </c>
      <c r="H8" s="13">
        <v>2.52</v>
      </c>
      <c r="I8" s="13">
        <v>5.38</v>
      </c>
      <c r="J8" s="15">
        <v>6.92</v>
      </c>
    </row>
    <row r="9" spans="1:10" x14ac:dyDescent="0.25">
      <c r="A9" s="4"/>
      <c r="B9" s="8" t="s">
        <v>25</v>
      </c>
      <c r="C9" s="11">
        <v>372</v>
      </c>
      <c r="D9" s="12" t="s">
        <v>33</v>
      </c>
      <c r="E9" s="11">
        <v>90</v>
      </c>
      <c r="F9" s="28"/>
      <c r="G9" s="11">
        <v>246.5</v>
      </c>
      <c r="H9" s="11">
        <v>10.69</v>
      </c>
      <c r="I9" s="11">
        <v>14.97</v>
      </c>
      <c r="J9" s="16">
        <v>18.850000000000001</v>
      </c>
    </row>
    <row r="10" spans="1:10" x14ac:dyDescent="0.25">
      <c r="A10" s="4"/>
      <c r="B10" s="8"/>
      <c r="C10" s="11">
        <v>453</v>
      </c>
      <c r="D10" s="12" t="s">
        <v>34</v>
      </c>
      <c r="E10" s="11">
        <v>20</v>
      </c>
      <c r="F10" s="28"/>
      <c r="G10" s="11">
        <v>11.5</v>
      </c>
      <c r="H10" s="11">
        <v>0.12</v>
      </c>
      <c r="I10" s="11">
        <v>0.75</v>
      </c>
      <c r="J10" s="16">
        <v>1.07</v>
      </c>
    </row>
    <row r="11" spans="1:10" x14ac:dyDescent="0.25">
      <c r="A11" s="5"/>
      <c r="B11" s="8" t="s">
        <v>26</v>
      </c>
      <c r="C11" s="11">
        <v>243</v>
      </c>
      <c r="D11" s="12" t="s">
        <v>35</v>
      </c>
      <c r="E11" s="11">
        <v>150</v>
      </c>
      <c r="F11" s="28"/>
      <c r="G11" s="11">
        <v>218.52</v>
      </c>
      <c r="H11" s="11">
        <v>7.61</v>
      </c>
      <c r="I11" s="11">
        <v>3.42</v>
      </c>
      <c r="J11" s="16">
        <v>42.02</v>
      </c>
    </row>
    <row r="12" spans="1:10" x14ac:dyDescent="0.25">
      <c r="A12" s="5"/>
      <c r="B12" s="8"/>
      <c r="C12" s="11">
        <v>16</v>
      </c>
      <c r="D12" s="12" t="s">
        <v>36</v>
      </c>
      <c r="E12" s="11">
        <v>60</v>
      </c>
      <c r="F12" s="28"/>
      <c r="G12" s="11">
        <v>21.21</v>
      </c>
      <c r="H12" s="11">
        <v>0.79</v>
      </c>
      <c r="I12" s="11">
        <v>0.06</v>
      </c>
      <c r="J12" s="16">
        <v>4.2</v>
      </c>
    </row>
    <row r="13" spans="1:10" x14ac:dyDescent="0.25">
      <c r="A13" s="5"/>
      <c r="B13" s="8" t="s">
        <v>23</v>
      </c>
      <c r="C13" s="11">
        <v>508</v>
      </c>
      <c r="D13" s="12" t="s">
        <v>16</v>
      </c>
      <c r="E13" s="11">
        <v>200</v>
      </c>
      <c r="F13" s="28"/>
      <c r="G13" s="11">
        <v>40.44</v>
      </c>
      <c r="H13" s="11">
        <v>0.08</v>
      </c>
      <c r="I13" s="11">
        <v>0</v>
      </c>
      <c r="J13" s="16">
        <v>10.62</v>
      </c>
    </row>
    <row r="14" spans="1:10" x14ac:dyDescent="0.25">
      <c r="A14" s="5"/>
      <c r="B14" s="8" t="s">
        <v>27</v>
      </c>
      <c r="C14" s="11"/>
      <c r="D14" s="12" t="s">
        <v>37</v>
      </c>
      <c r="E14" s="11">
        <v>30</v>
      </c>
      <c r="F14" s="28"/>
      <c r="G14" s="11">
        <v>57</v>
      </c>
      <c r="H14" s="11">
        <v>1.98</v>
      </c>
      <c r="I14" s="11">
        <v>0.27</v>
      </c>
      <c r="J14" s="16">
        <v>11.4</v>
      </c>
    </row>
    <row r="15" spans="1:10" x14ac:dyDescent="0.25">
      <c r="A15" s="5"/>
      <c r="B15" s="8" t="s">
        <v>27</v>
      </c>
      <c r="C15" s="11"/>
      <c r="D15" s="12" t="s">
        <v>15</v>
      </c>
      <c r="E15" s="11">
        <v>30</v>
      </c>
      <c r="F15" s="28"/>
      <c r="G15" s="11">
        <v>52.2</v>
      </c>
      <c r="H15" s="11">
        <v>1.98</v>
      </c>
      <c r="I15" s="11">
        <v>0.36</v>
      </c>
      <c r="J15" s="16">
        <v>10.02</v>
      </c>
    </row>
    <row r="16" spans="1:10" x14ac:dyDescent="0.25">
      <c r="A16" s="20" t="s">
        <v>19</v>
      </c>
      <c r="B16" s="18"/>
      <c r="C16" s="18"/>
      <c r="D16" s="18"/>
      <c r="E16" s="18">
        <f>SUM(E8:E15)</f>
        <v>780</v>
      </c>
      <c r="F16" s="28"/>
      <c r="G16" s="18">
        <f>SUM(G8:G15)</f>
        <v>740.37000000000012</v>
      </c>
      <c r="H16" s="18">
        <f t="shared" ref="H16:J16" si="1">SUM(H8:H15)</f>
        <v>25.769999999999996</v>
      </c>
      <c r="I16" s="18">
        <f t="shared" si="1"/>
        <v>25.21</v>
      </c>
      <c r="J16" s="18">
        <f t="shared" si="1"/>
        <v>105.10000000000002</v>
      </c>
    </row>
    <row r="17" spans="1:10" x14ac:dyDescent="0.25">
      <c r="A17" s="20" t="s">
        <v>20</v>
      </c>
      <c r="B17" s="18"/>
      <c r="C17" s="21"/>
      <c r="D17" s="22"/>
      <c r="E17" s="21">
        <f>E7+E16</f>
        <v>1280</v>
      </c>
      <c r="F17" s="23"/>
      <c r="G17" s="21">
        <f>G7+G16</f>
        <v>1302.4100000000001</v>
      </c>
      <c r="H17" s="21">
        <f t="shared" ref="H17:J17" si="2">H7+H16</f>
        <v>44.069999999999993</v>
      </c>
      <c r="I17" s="21">
        <f t="shared" si="2"/>
        <v>43.25</v>
      </c>
      <c r="J17" s="21">
        <f t="shared" si="2"/>
        <v>187.94000000000003</v>
      </c>
    </row>
  </sheetData>
  <mergeCells count="3">
    <mergeCell ref="B1:D1"/>
    <mergeCell ref="F4:F7"/>
    <mergeCell ref="F8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2024-10-04T08:36:30Z</dcterms:modified>
</cp:coreProperties>
</file>